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IB\Consultes mensuals\fitxers mensuals 202601\fitxers web\comparativa\"/>
    </mc:Choice>
  </mc:AlternateContent>
  <xr:revisionPtr revIDLastSave="0" documentId="13_ncr:1_{4F907DCC-8C98-4DAA-8DF3-BC1D637D4AF8}" xr6:coauthVersionLast="47" xr6:coauthVersionMax="47" xr10:uidLastSave="{00000000-0000-0000-0000-000000000000}"/>
  <bookViews>
    <workbookView xWindow="-120" yWindow="-120" windowWidth="25440" windowHeight="13395" xr2:uid="{2C0DB3EB-9A75-462B-80D1-85052404FCF2}"/>
  </bookViews>
  <sheets>
    <sheet name="Gener" sheetId="1" r:id="rId1"/>
    <sheet name="Febrer" sheetId="2" r:id="rId2"/>
    <sheet name="Març" sheetId="3" r:id="rId3"/>
    <sheet name="Abril" sheetId="4" r:id="rId4"/>
    <sheet name="Maig" sheetId="5" r:id="rId5"/>
    <sheet name="Juny" sheetId="6" r:id="rId6"/>
    <sheet name="Juliol" sheetId="7" r:id="rId7"/>
    <sheet name="Agost" sheetId="8" r:id="rId8"/>
    <sheet name="Setembre" sheetId="9" r:id="rId9"/>
    <sheet name="Octubre" sheetId="10" r:id="rId10"/>
    <sheet name="Novembre" sheetId="11" r:id="rId11"/>
    <sheet name="Desembre" sheetId="12" r:id="rId12"/>
    <sheet name="Acumulat Anual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3" l="1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<sst xmlns="http://schemas.openxmlformats.org/spreadsheetml/2006/main" count="376" uniqueCount="29">
  <si>
    <t>Comparativa de contractes per mancomunitat 2026</t>
  </si>
  <si>
    <t>Mancomunitat</t>
  </si>
  <si>
    <t>Total</t>
  </si>
  <si>
    <t>Per tipus de contracte</t>
  </si>
  <si>
    <t>Per sector econòmic</t>
  </si>
  <si>
    <t>Nacionalitat</t>
  </si>
  <si>
    <t>Homes</t>
  </si>
  <si>
    <t>Dones</t>
  </si>
  <si>
    <t>Agricultura</t>
  </si>
  <si>
    <t>Industria</t>
  </si>
  <si>
    <t>Construcció</t>
  </si>
  <si>
    <t>Serveis</t>
  </si>
  <si>
    <t>Indefinits</t>
  </si>
  <si>
    <t>Temporals</t>
  </si>
  <si>
    <t>Convertits</t>
  </si>
  <si>
    <t>Total serv.</t>
  </si>
  <si>
    <t>Hosteleria</t>
  </si>
  <si>
    <t>Comerç</t>
  </si>
  <si>
    <t>Altres</t>
  </si>
  <si>
    <t>Estrangers</t>
  </si>
  <si>
    <t>UE</t>
  </si>
  <si>
    <t>No UE</t>
  </si>
  <si>
    <t>Mancomunitat de la Tramuntana</t>
  </si>
  <si>
    <t>Mancomunitat des Raiguer</t>
  </si>
  <si>
    <t>Mancomunitat Nord</t>
  </si>
  <si>
    <t>Mancomunitat Pla de Mallorca</t>
  </si>
  <si>
    <t>Mancomunitat Sud</t>
  </si>
  <si>
    <t>Sense Mancomunitat</t>
  </si>
  <si>
    <t>Total Illes Balears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</si>
</sst>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3" fontId="3" fillId="4" borderId="7" xfId="0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wrapText="1"/>
    </xf>
    <xf numFmtId="3" fontId="1" fillId="4" borderId="7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AFDC-E8C5-49BE-8E26-800DC1E3BA56}">
  <sheetPr codeName="Hoja3"/>
  <dimension ref="A1:T11"/>
  <sheetViews>
    <sheetView tabSelected="1"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 t="s">
        <v>22</v>
      </c>
      <c r="B5" s="3">
        <v>341</v>
      </c>
      <c r="C5" s="3">
        <v>194</v>
      </c>
      <c r="D5" s="3">
        <v>125</v>
      </c>
      <c r="E5" s="3">
        <v>66</v>
      </c>
      <c r="F5" s="3">
        <v>3</v>
      </c>
      <c r="G5" s="3">
        <v>147</v>
      </c>
      <c r="H5" s="3">
        <v>78</v>
      </c>
      <c r="I5" s="3">
        <v>68</v>
      </c>
      <c r="J5" s="3">
        <v>1</v>
      </c>
      <c r="K5" s="3">
        <v>6</v>
      </c>
      <c r="L5" s="3">
        <v>15</v>
      </c>
      <c r="M5" s="3">
        <v>46</v>
      </c>
      <c r="N5" s="3">
        <v>274</v>
      </c>
      <c r="O5" s="3">
        <v>118</v>
      </c>
      <c r="P5" s="3">
        <v>34</v>
      </c>
      <c r="Q5" s="3">
        <v>122</v>
      </c>
      <c r="R5" s="3">
        <v>101</v>
      </c>
      <c r="S5" s="3">
        <v>24</v>
      </c>
      <c r="T5" s="3">
        <v>77</v>
      </c>
    </row>
    <row r="6" spans="1:20">
      <c r="A6" s="2" t="s">
        <v>23</v>
      </c>
      <c r="B6" s="3">
        <v>1883</v>
      </c>
      <c r="C6" s="3">
        <v>1069</v>
      </c>
      <c r="D6" s="3">
        <v>587</v>
      </c>
      <c r="E6" s="3">
        <v>461</v>
      </c>
      <c r="F6" s="3">
        <v>21</v>
      </c>
      <c r="G6" s="3">
        <v>814</v>
      </c>
      <c r="H6" s="3">
        <v>367</v>
      </c>
      <c r="I6" s="3">
        <v>428</v>
      </c>
      <c r="J6" s="3">
        <v>19</v>
      </c>
      <c r="K6" s="3">
        <v>11</v>
      </c>
      <c r="L6" s="3">
        <v>65</v>
      </c>
      <c r="M6" s="3">
        <v>312</v>
      </c>
      <c r="N6" s="3">
        <v>1495</v>
      </c>
      <c r="O6" s="3">
        <v>199</v>
      </c>
      <c r="P6" s="3">
        <v>275</v>
      </c>
      <c r="Q6" s="3">
        <v>1021</v>
      </c>
      <c r="R6" s="3">
        <v>457</v>
      </c>
      <c r="S6" s="3">
        <v>140</v>
      </c>
      <c r="T6" s="3">
        <v>317</v>
      </c>
    </row>
    <row r="7" spans="1:20">
      <c r="A7" s="2" t="s">
        <v>24</v>
      </c>
      <c r="B7" s="3">
        <v>976</v>
      </c>
      <c r="C7" s="3">
        <v>599</v>
      </c>
      <c r="D7" s="3">
        <v>399</v>
      </c>
      <c r="E7" s="3">
        <v>194</v>
      </c>
      <c r="F7" s="3">
        <v>6</v>
      </c>
      <c r="G7" s="3">
        <v>377</v>
      </c>
      <c r="H7" s="3">
        <v>195</v>
      </c>
      <c r="I7" s="3">
        <v>176</v>
      </c>
      <c r="J7" s="3">
        <v>6</v>
      </c>
      <c r="K7" s="3">
        <v>15</v>
      </c>
      <c r="L7" s="3">
        <v>43</v>
      </c>
      <c r="M7" s="3">
        <v>194</v>
      </c>
      <c r="N7" s="3">
        <v>724</v>
      </c>
      <c r="O7" s="3">
        <v>194</v>
      </c>
      <c r="P7" s="3">
        <v>92</v>
      </c>
      <c r="Q7" s="3">
        <v>438</v>
      </c>
      <c r="R7" s="3">
        <v>353</v>
      </c>
      <c r="S7" s="3">
        <v>89</v>
      </c>
      <c r="T7" s="3">
        <v>264</v>
      </c>
    </row>
    <row r="8" spans="1:20">
      <c r="A8" s="2" t="s">
        <v>25</v>
      </c>
      <c r="B8" s="3">
        <v>336</v>
      </c>
      <c r="C8" s="3">
        <v>211</v>
      </c>
      <c r="D8" s="3">
        <v>168</v>
      </c>
      <c r="E8" s="3">
        <v>41</v>
      </c>
      <c r="F8" s="3">
        <v>2</v>
      </c>
      <c r="G8" s="3">
        <v>125</v>
      </c>
      <c r="H8" s="3">
        <v>85</v>
      </c>
      <c r="I8" s="3">
        <v>35</v>
      </c>
      <c r="J8" s="3">
        <v>5</v>
      </c>
      <c r="K8" s="3">
        <v>13</v>
      </c>
      <c r="L8" s="3">
        <v>24</v>
      </c>
      <c r="M8" s="3">
        <v>76</v>
      </c>
      <c r="N8" s="3">
        <v>223</v>
      </c>
      <c r="O8" s="3">
        <v>65</v>
      </c>
      <c r="P8" s="3">
        <v>38</v>
      </c>
      <c r="Q8" s="3">
        <v>120</v>
      </c>
      <c r="R8" s="3">
        <v>120</v>
      </c>
      <c r="S8" s="3">
        <v>16</v>
      </c>
      <c r="T8" s="3">
        <v>104</v>
      </c>
    </row>
    <row r="9" spans="1:20">
      <c r="A9" s="2" t="s">
        <v>26</v>
      </c>
      <c r="B9" s="3">
        <v>452</v>
      </c>
      <c r="C9" s="3">
        <v>302</v>
      </c>
      <c r="D9" s="3">
        <v>256</v>
      </c>
      <c r="E9" s="3">
        <v>42</v>
      </c>
      <c r="F9" s="3">
        <v>4</v>
      </c>
      <c r="G9" s="3">
        <v>150</v>
      </c>
      <c r="H9" s="3">
        <v>96</v>
      </c>
      <c r="I9" s="3">
        <v>53</v>
      </c>
      <c r="J9" s="3">
        <v>1</v>
      </c>
      <c r="K9" s="3">
        <v>4</v>
      </c>
      <c r="L9" s="3">
        <v>38</v>
      </c>
      <c r="M9" s="3">
        <v>137</v>
      </c>
      <c r="N9" s="3">
        <v>273</v>
      </c>
      <c r="O9" s="3">
        <v>70</v>
      </c>
      <c r="P9" s="3">
        <v>51</v>
      </c>
      <c r="Q9" s="3">
        <v>152</v>
      </c>
      <c r="R9" s="3">
        <v>167</v>
      </c>
      <c r="S9" s="3">
        <v>29</v>
      </c>
      <c r="T9" s="3">
        <v>138</v>
      </c>
    </row>
    <row r="10" spans="1:20">
      <c r="A10" s="2" t="s">
        <v>27</v>
      </c>
      <c r="B10" s="3">
        <v>16025</v>
      </c>
      <c r="C10" s="3">
        <v>9159</v>
      </c>
      <c r="D10" s="3">
        <v>6673</v>
      </c>
      <c r="E10" s="3">
        <v>2329</v>
      </c>
      <c r="F10" s="3">
        <v>157</v>
      </c>
      <c r="G10" s="3">
        <v>6866</v>
      </c>
      <c r="H10" s="3">
        <v>3741</v>
      </c>
      <c r="I10" s="3">
        <v>2932</v>
      </c>
      <c r="J10" s="3">
        <v>193</v>
      </c>
      <c r="K10" s="3">
        <v>102</v>
      </c>
      <c r="L10" s="3">
        <v>811</v>
      </c>
      <c r="M10" s="3">
        <v>3274</v>
      </c>
      <c r="N10" s="3">
        <v>11838</v>
      </c>
      <c r="O10" s="3">
        <v>2543</v>
      </c>
      <c r="P10" s="3">
        <v>2312</v>
      </c>
      <c r="Q10" s="3">
        <v>6983</v>
      </c>
      <c r="R10" s="3">
        <v>5798</v>
      </c>
      <c r="S10" s="3">
        <v>1369</v>
      </c>
      <c r="T10" s="3">
        <v>4429</v>
      </c>
    </row>
    <row r="11" spans="1:20">
      <c r="A11" s="4" t="s">
        <v>28</v>
      </c>
      <c r="B11" s="5">
        <f>SUM(B5:B10)</f>
        <v>20013</v>
      </c>
      <c r="C11" s="5">
        <f t="shared" ref="C11:T11" si="0">SUM(C5:C10)</f>
        <v>11534</v>
      </c>
      <c r="D11" s="5">
        <f t="shared" si="0"/>
        <v>8208</v>
      </c>
      <c r="E11" s="5">
        <f t="shared" si="0"/>
        <v>3133</v>
      </c>
      <c r="F11" s="5">
        <f t="shared" si="0"/>
        <v>193</v>
      </c>
      <c r="G11" s="5">
        <f t="shared" si="0"/>
        <v>8479</v>
      </c>
      <c r="H11" s="5">
        <f t="shared" si="0"/>
        <v>4562</v>
      </c>
      <c r="I11" s="5">
        <f t="shared" si="0"/>
        <v>3692</v>
      </c>
      <c r="J11" s="5">
        <f t="shared" si="0"/>
        <v>225</v>
      </c>
      <c r="K11" s="5">
        <f t="shared" si="0"/>
        <v>151</v>
      </c>
      <c r="L11" s="5">
        <f t="shared" si="0"/>
        <v>996</v>
      </c>
      <c r="M11" s="5">
        <f t="shared" si="0"/>
        <v>4039</v>
      </c>
      <c r="N11" s="5">
        <f t="shared" si="0"/>
        <v>14827</v>
      </c>
      <c r="O11" s="5">
        <f t="shared" si="0"/>
        <v>3189</v>
      </c>
      <c r="P11" s="5">
        <f t="shared" si="0"/>
        <v>2802</v>
      </c>
      <c r="Q11" s="5">
        <f t="shared" si="0"/>
        <v>8836</v>
      </c>
      <c r="R11" s="5">
        <f t="shared" si="0"/>
        <v>6996</v>
      </c>
      <c r="S11" s="5">
        <f t="shared" si="0"/>
        <v>1667</v>
      </c>
      <c r="T11" s="5">
        <f t="shared" si="0"/>
        <v>5329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FD91-65CB-4887-BA44-2F792542CCBE}">
  <sheetPr codeName="Hoja12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3D79E-C502-4281-8FE4-24ADCEDECD97}">
  <sheetPr codeName="Hoja13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7D7E-2BAC-46E0-9AA4-6A7E4F2512FA}">
  <sheetPr codeName="Hoja14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AA10-107B-4BD1-9DED-F4A405BF885C}">
  <sheetPr codeName="Hoja15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 t="s">
        <v>22</v>
      </c>
      <c r="B5" s="3">
        <v>341</v>
      </c>
      <c r="C5" s="3">
        <v>194</v>
      </c>
      <c r="D5" s="3">
        <v>125</v>
      </c>
      <c r="E5" s="3">
        <v>66</v>
      </c>
      <c r="F5" s="3">
        <v>3</v>
      </c>
      <c r="G5" s="3">
        <v>147</v>
      </c>
      <c r="H5" s="3">
        <v>78</v>
      </c>
      <c r="I5" s="3">
        <v>68</v>
      </c>
      <c r="J5" s="3">
        <v>1</v>
      </c>
      <c r="K5" s="3">
        <v>6</v>
      </c>
      <c r="L5" s="3">
        <v>15</v>
      </c>
      <c r="M5" s="3">
        <v>46</v>
      </c>
      <c r="N5" s="3">
        <v>274</v>
      </c>
      <c r="O5" s="3">
        <v>118</v>
      </c>
      <c r="P5" s="3">
        <v>34</v>
      </c>
      <c r="Q5" s="3">
        <v>122</v>
      </c>
      <c r="R5" s="3">
        <v>101</v>
      </c>
      <c r="S5" s="3">
        <v>24</v>
      </c>
      <c r="T5" s="3">
        <v>77</v>
      </c>
    </row>
    <row r="6" spans="1:20">
      <c r="A6" s="2" t="s">
        <v>23</v>
      </c>
      <c r="B6" s="3">
        <v>1883</v>
      </c>
      <c r="C6" s="3">
        <v>1069</v>
      </c>
      <c r="D6" s="3">
        <v>587</v>
      </c>
      <c r="E6" s="3">
        <v>461</v>
      </c>
      <c r="F6" s="3">
        <v>21</v>
      </c>
      <c r="G6" s="3">
        <v>814</v>
      </c>
      <c r="H6" s="3">
        <v>367</v>
      </c>
      <c r="I6" s="3">
        <v>428</v>
      </c>
      <c r="J6" s="3">
        <v>19</v>
      </c>
      <c r="K6" s="3">
        <v>11</v>
      </c>
      <c r="L6" s="3">
        <v>65</v>
      </c>
      <c r="M6" s="3">
        <v>312</v>
      </c>
      <c r="N6" s="3">
        <v>1495</v>
      </c>
      <c r="O6" s="3">
        <v>199</v>
      </c>
      <c r="P6" s="3">
        <v>275</v>
      </c>
      <c r="Q6" s="3">
        <v>1021</v>
      </c>
      <c r="R6" s="3">
        <v>457</v>
      </c>
      <c r="S6" s="3">
        <v>140</v>
      </c>
      <c r="T6" s="3">
        <v>317</v>
      </c>
    </row>
    <row r="7" spans="1:20">
      <c r="A7" s="2" t="s">
        <v>24</v>
      </c>
      <c r="B7" s="3">
        <v>976</v>
      </c>
      <c r="C7" s="3">
        <v>599</v>
      </c>
      <c r="D7" s="3">
        <v>399</v>
      </c>
      <c r="E7" s="3">
        <v>194</v>
      </c>
      <c r="F7" s="3">
        <v>6</v>
      </c>
      <c r="G7" s="3">
        <v>377</v>
      </c>
      <c r="H7" s="3">
        <v>195</v>
      </c>
      <c r="I7" s="3">
        <v>176</v>
      </c>
      <c r="J7" s="3">
        <v>6</v>
      </c>
      <c r="K7" s="3">
        <v>15</v>
      </c>
      <c r="L7" s="3">
        <v>43</v>
      </c>
      <c r="M7" s="3">
        <v>194</v>
      </c>
      <c r="N7" s="3">
        <v>724</v>
      </c>
      <c r="O7" s="3">
        <v>194</v>
      </c>
      <c r="P7" s="3">
        <v>92</v>
      </c>
      <c r="Q7" s="3">
        <v>438</v>
      </c>
      <c r="R7" s="3">
        <v>353</v>
      </c>
      <c r="S7" s="3">
        <v>89</v>
      </c>
      <c r="T7" s="3">
        <v>264</v>
      </c>
    </row>
    <row r="8" spans="1:20">
      <c r="A8" s="2" t="s">
        <v>25</v>
      </c>
      <c r="B8" s="3">
        <v>336</v>
      </c>
      <c r="C8" s="3">
        <v>211</v>
      </c>
      <c r="D8" s="3">
        <v>168</v>
      </c>
      <c r="E8" s="3">
        <v>41</v>
      </c>
      <c r="F8" s="3">
        <v>2</v>
      </c>
      <c r="G8" s="3">
        <v>125</v>
      </c>
      <c r="H8" s="3">
        <v>85</v>
      </c>
      <c r="I8" s="3">
        <v>35</v>
      </c>
      <c r="J8" s="3">
        <v>5</v>
      </c>
      <c r="K8" s="3">
        <v>13</v>
      </c>
      <c r="L8" s="3">
        <v>24</v>
      </c>
      <c r="M8" s="3">
        <v>76</v>
      </c>
      <c r="N8" s="3">
        <v>223</v>
      </c>
      <c r="O8" s="3">
        <v>65</v>
      </c>
      <c r="P8" s="3">
        <v>38</v>
      </c>
      <c r="Q8" s="3">
        <v>120</v>
      </c>
      <c r="R8" s="3">
        <v>120</v>
      </c>
      <c r="S8" s="3">
        <v>16</v>
      </c>
      <c r="T8" s="3">
        <v>104</v>
      </c>
    </row>
    <row r="9" spans="1:20">
      <c r="A9" s="2" t="s">
        <v>26</v>
      </c>
      <c r="B9" s="3">
        <v>452</v>
      </c>
      <c r="C9" s="3">
        <v>302</v>
      </c>
      <c r="D9" s="3">
        <v>256</v>
      </c>
      <c r="E9" s="3">
        <v>42</v>
      </c>
      <c r="F9" s="3">
        <v>4</v>
      </c>
      <c r="G9" s="3">
        <v>150</v>
      </c>
      <c r="H9" s="3">
        <v>96</v>
      </c>
      <c r="I9" s="3">
        <v>53</v>
      </c>
      <c r="J9" s="3">
        <v>1</v>
      </c>
      <c r="K9" s="3">
        <v>4</v>
      </c>
      <c r="L9" s="3">
        <v>38</v>
      </c>
      <c r="M9" s="3">
        <v>137</v>
      </c>
      <c r="N9" s="3">
        <v>273</v>
      </c>
      <c r="O9" s="3">
        <v>70</v>
      </c>
      <c r="P9" s="3">
        <v>51</v>
      </c>
      <c r="Q9" s="3">
        <v>152</v>
      </c>
      <c r="R9" s="3">
        <v>167</v>
      </c>
      <c r="S9" s="3">
        <v>29</v>
      </c>
      <c r="T9" s="3">
        <v>138</v>
      </c>
    </row>
    <row r="10" spans="1:20">
      <c r="A10" s="2" t="s">
        <v>27</v>
      </c>
      <c r="B10" s="3">
        <v>16025</v>
      </c>
      <c r="C10" s="3">
        <v>9159</v>
      </c>
      <c r="D10" s="3">
        <v>6673</v>
      </c>
      <c r="E10" s="3">
        <v>2329</v>
      </c>
      <c r="F10" s="3">
        <v>157</v>
      </c>
      <c r="G10" s="3">
        <v>6866</v>
      </c>
      <c r="H10" s="3">
        <v>3741</v>
      </c>
      <c r="I10" s="3">
        <v>2932</v>
      </c>
      <c r="J10" s="3">
        <v>193</v>
      </c>
      <c r="K10" s="3">
        <v>102</v>
      </c>
      <c r="L10" s="3">
        <v>811</v>
      </c>
      <c r="M10" s="3">
        <v>3274</v>
      </c>
      <c r="N10" s="3">
        <v>11838</v>
      </c>
      <c r="O10" s="3">
        <v>2543</v>
      </c>
      <c r="P10" s="3">
        <v>2312</v>
      </c>
      <c r="Q10" s="3">
        <v>6983</v>
      </c>
      <c r="R10" s="3">
        <v>5798</v>
      </c>
      <c r="S10" s="3">
        <v>1369</v>
      </c>
      <c r="T10" s="3">
        <v>4429</v>
      </c>
    </row>
    <row r="11" spans="1:20">
      <c r="A11" s="4" t="s">
        <v>28</v>
      </c>
      <c r="B11" s="5">
        <f>SUM(B5:B10)</f>
        <v>20013</v>
      </c>
      <c r="C11" s="5">
        <f t="shared" ref="C11:T11" si="0">SUM(C5:C10)</f>
        <v>11534</v>
      </c>
      <c r="D11" s="5">
        <f t="shared" si="0"/>
        <v>8208</v>
      </c>
      <c r="E11" s="5">
        <f t="shared" si="0"/>
        <v>3133</v>
      </c>
      <c r="F11" s="5">
        <f t="shared" si="0"/>
        <v>193</v>
      </c>
      <c r="G11" s="5">
        <f t="shared" si="0"/>
        <v>8479</v>
      </c>
      <c r="H11" s="5">
        <f t="shared" si="0"/>
        <v>4562</v>
      </c>
      <c r="I11" s="5">
        <f t="shared" si="0"/>
        <v>3692</v>
      </c>
      <c r="J11" s="5">
        <f t="shared" si="0"/>
        <v>225</v>
      </c>
      <c r="K11" s="5">
        <f t="shared" si="0"/>
        <v>151</v>
      </c>
      <c r="L11" s="5">
        <f t="shared" si="0"/>
        <v>996</v>
      </c>
      <c r="M11" s="5">
        <f t="shared" si="0"/>
        <v>4039</v>
      </c>
      <c r="N11" s="5">
        <f t="shared" si="0"/>
        <v>14827</v>
      </c>
      <c r="O11" s="5">
        <f t="shared" si="0"/>
        <v>3189</v>
      </c>
      <c r="P11" s="5">
        <f t="shared" si="0"/>
        <v>2802</v>
      </c>
      <c r="Q11" s="5">
        <f t="shared" si="0"/>
        <v>8836</v>
      </c>
      <c r="R11" s="5">
        <f t="shared" si="0"/>
        <v>6996</v>
      </c>
      <c r="S11" s="5">
        <f t="shared" si="0"/>
        <v>1667</v>
      </c>
      <c r="T11" s="5">
        <f t="shared" si="0"/>
        <v>5329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4A2D-E8E2-41D3-AE53-07149391007A}">
  <sheetPr codeName="Hoja4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4526-E0E2-4CF1-A6D9-33334107927F}">
  <sheetPr codeName="Hoja5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15DF-00BF-43A1-8BC9-B921B961D057}">
  <sheetPr codeName="Hoja6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4401-B85B-4F4B-B1A4-46C87EA59BE1}">
  <sheetPr codeName="Hoja7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CA89-FD8A-48D7-9888-1886EE1E714D}">
  <sheetPr codeName="Hoja8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CA22-9F60-4E59-B7CB-98EE3AD63638}">
  <sheetPr codeName="Hoja9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C001-7621-4854-8F44-BDA12585426C}">
  <sheetPr codeName="Hoja10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673A-9306-499F-9297-63F12DAF2E2E}">
  <sheetPr codeName="Hoja11"/>
  <dimension ref="A1:T11"/>
  <sheetViews>
    <sheetView workbookViewId="0">
      <selection sqref="A1:T1"/>
    </sheetView>
  </sheetViews>
  <sheetFormatPr defaultColWidth="11.42578125" defaultRowHeight="12.75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>
      <c r="A1" s="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>
      <c r="A2" s="7" t="s">
        <v>1</v>
      </c>
      <c r="B2" s="8" t="s">
        <v>2</v>
      </c>
      <c r="C2" s="9" t="s">
        <v>3</v>
      </c>
      <c r="D2" s="14"/>
      <c r="E2" s="14"/>
      <c r="F2" s="14"/>
      <c r="G2" s="14"/>
      <c r="H2" s="14"/>
      <c r="I2" s="14"/>
      <c r="J2" s="15"/>
      <c r="K2" s="9" t="s">
        <v>4</v>
      </c>
      <c r="L2" s="14"/>
      <c r="M2" s="14"/>
      <c r="N2" s="14"/>
      <c r="O2" s="14"/>
      <c r="P2" s="14"/>
      <c r="Q2" s="15"/>
      <c r="R2" s="9" t="s">
        <v>5</v>
      </c>
      <c r="S2" s="14"/>
      <c r="T2" s="15"/>
    </row>
    <row r="3" spans="1:20">
      <c r="A3" s="16"/>
      <c r="B3" s="17"/>
      <c r="C3" s="10" t="s">
        <v>6</v>
      </c>
      <c r="D3" s="14"/>
      <c r="E3" s="14"/>
      <c r="F3" s="15"/>
      <c r="G3" s="10" t="s">
        <v>7</v>
      </c>
      <c r="H3" s="14"/>
      <c r="I3" s="14"/>
      <c r="J3" s="15"/>
      <c r="K3" s="1" t="s">
        <v>8</v>
      </c>
      <c r="L3" s="1" t="s">
        <v>9</v>
      </c>
      <c r="M3" s="1" t="s">
        <v>10</v>
      </c>
      <c r="N3" s="10" t="s">
        <v>11</v>
      </c>
      <c r="O3" s="14"/>
      <c r="P3" s="14"/>
      <c r="Q3" s="15"/>
      <c r="R3" s="11"/>
      <c r="S3" s="14"/>
      <c r="T3" s="15"/>
    </row>
    <row r="4" spans="1:20">
      <c r="A4" s="18"/>
      <c r="B4" s="15"/>
      <c r="C4" s="1" t="s">
        <v>2</v>
      </c>
      <c r="D4" s="1" t="s">
        <v>12</v>
      </c>
      <c r="E4" s="1" t="s">
        <v>13</v>
      </c>
      <c r="F4" s="1" t="s">
        <v>14</v>
      </c>
      <c r="G4" s="1" t="s">
        <v>2</v>
      </c>
      <c r="H4" s="1" t="s">
        <v>12</v>
      </c>
      <c r="I4" s="1" t="s">
        <v>13</v>
      </c>
      <c r="J4" s="1" t="s">
        <v>14</v>
      </c>
      <c r="K4" s="1"/>
      <c r="L4" s="1"/>
      <c r="M4" s="1"/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</row>
    <row r="5" spans="1:20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4" t="s">
        <v>28</v>
      </c>
      <c r="B11" s="5">
        <f>SUM(B5:B10)</f>
        <v>0</v>
      </c>
      <c r="C11" s="5">
        <f t="shared" ref="C11:T11" si="0">SUM(C5:C10)</f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0"/>
        <v>0</v>
      </c>
      <c r="S11" s="5">
        <f t="shared" si="0"/>
        <v>0</v>
      </c>
      <c r="T11" s="5">
        <f t="shared" si="0"/>
        <v>0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8DACBC6EC046B2AD04A6ED86116A" ma:contentTypeVersion="12" ma:contentTypeDescription="Crea un document nou" ma:contentTypeScope="" ma:versionID="cc94ac8736506306f53f753834b714e7">
  <xsd:schema xmlns:xsd="http://www.w3.org/2001/XMLSchema" xmlns:xs="http://www.w3.org/2001/XMLSchema" xmlns:p="http://schemas.microsoft.com/office/2006/metadata/properties" xmlns:ns2="2b6efb02-e353-4859-b464-d286af765a5c" xmlns:ns3="5d1e09a3-4452-41d5-a6c9-f2748399a1e9" xmlns:ns4="http://schemas.microsoft.com/sharepoint/v4" targetNamespace="http://schemas.microsoft.com/office/2006/metadata/properties" ma:root="true" ma:fieldsID="442865c0409d18eda7533ab39e2b4276" ns2:_="" ns3:_="" ns4:_="">
    <xsd:import namespace="2b6efb02-e353-4859-b464-d286af765a5c"/>
    <xsd:import namespace="5d1e09a3-4452-41d5-a6c9-f2748399a1e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fb02-e353-4859-b464-d286af765a5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3c341122-d27f-4620-b0a6-d95192f6786d}" ma:internalName="TaxCatchAll" ma:showField="CatchAllData" ma:web="2b6efb02-e353-4859-b464-d286af765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e09a3-4452-41d5-a6c9-f2748399a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1e09a3-4452-41d5-a6c9-f2748399a1e9">
      <Terms xmlns="http://schemas.microsoft.com/office/infopath/2007/PartnerControls"/>
    </lcf76f155ced4ddcb4097134ff3c332f>
    <IconOverlay xmlns="http://schemas.microsoft.com/sharepoint/v4" xsi:nil="true"/>
    <TaxCatchAll xmlns="2b6efb02-e353-4859-b464-d286af765a5c" xsi:nil="true"/>
    <_dlc_DocId xmlns="2b6efb02-e353-4859-b464-d286af765a5c">NXEMYWP4CTEQ-757066276-319169</_dlc_DocId>
    <_dlc_DocIdUrl xmlns="2b6efb02-e353-4859-b464-d286af765a5c">
      <Url>https://caib.sharepoint.com/sites/ARXIUS-OBSTRE/_layouts/15/DocIdRedir.aspx?ID=NXEMYWP4CTEQ-757066276-319169</Url>
      <Description>NXEMYWP4CTEQ-757066276-319169</Description>
    </_dlc_DocIdUrl>
  </documentManagement>
</p:properties>
</file>

<file path=customXml/itemProps1.xml><?xml version="1.0" encoding="utf-8"?>
<ds:datastoreItem xmlns:ds="http://schemas.openxmlformats.org/officeDocument/2006/customXml" ds:itemID="{1FBE90E6-5E3E-4232-B62D-841FE5019CE2}"/>
</file>

<file path=customXml/itemProps2.xml><?xml version="1.0" encoding="utf-8"?>
<ds:datastoreItem xmlns:ds="http://schemas.openxmlformats.org/officeDocument/2006/customXml" ds:itemID="{2D3473C1-4BBC-4BEE-B5C6-5F5FCFD67278}"/>
</file>

<file path=customXml/itemProps3.xml><?xml version="1.0" encoding="utf-8"?>
<ds:datastoreItem xmlns:ds="http://schemas.openxmlformats.org/officeDocument/2006/customXml" ds:itemID="{258F5C40-D09D-44FF-AE96-D514A5B1C7DE}"/>
</file>

<file path=customXml/itemProps4.xml><?xml version="1.0" encoding="utf-8"?>
<ds:datastoreItem xmlns:ds="http://schemas.openxmlformats.org/officeDocument/2006/customXml" ds:itemID="{0E420897-BDE0-4BAA-A131-211B618130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Servei d'Ocupació de les Illes Balears SOIB</dc:creator>
  <cp:keywords/>
  <dc:description/>
  <cp:lastModifiedBy>Juan Leocadio Gamez Brocal</cp:lastModifiedBy>
  <cp:revision/>
  <dcterms:created xsi:type="dcterms:W3CDTF">2026-02-02T11:22:44Z</dcterms:created>
  <dcterms:modified xsi:type="dcterms:W3CDTF">2026-02-02T12:24:51Z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0x01010079578DACBC6EC046B2AD04A6ED86116A</vt:lpwstr>
  </property>
  <property fmtid="{D5CDD505-2E9C-101B-9397-08002B2CF9AE}" pid="3" name="_dlc_DocIdItemGuid">
    <vt:lpwstr>cedded54-518b-46e7-9d4f-b40a16ff3b8c</vt:lpwstr>
  </property>
  <property fmtid="{D5CDD505-2E9C-101B-9397-08002B2CF9AE}" pid="4" name="MediaServiceImageTags">
    <vt:lpwstr/>
  </property>
</Properties>
</file>